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n\Downloads\"/>
    </mc:Choice>
  </mc:AlternateContent>
  <xr:revisionPtr revIDLastSave="0" documentId="13_ncr:1_{B12A2A64-E5AB-461B-8370-7491BD907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M50" i="1"/>
  <c r="H12" i="1"/>
  <c r="K12" i="1" s="1"/>
  <c r="O49" i="1"/>
  <c r="Q49" i="1"/>
  <c r="D71" i="1"/>
  <c r="D70" i="1"/>
  <c r="F69" i="1"/>
  <c r="H68" i="1"/>
  <c r="B68" i="1"/>
  <c r="E60" i="1"/>
  <c r="E59" i="1"/>
  <c r="E58" i="1"/>
  <c r="O58" i="1"/>
  <c r="Q55" i="1"/>
  <c r="E55" i="1"/>
  <c r="K51" i="1"/>
  <c r="S49" i="1"/>
  <c r="K49" i="1"/>
  <c r="K37" i="1"/>
  <c r="K38" i="1" s="1"/>
  <c r="H14" i="1"/>
  <c r="H13" i="1"/>
  <c r="H59" i="1" s="1"/>
  <c r="H60" i="1" l="1"/>
  <c r="K14" i="1"/>
  <c r="K13" i="1"/>
  <c r="H58" i="1"/>
  <c r="K58" i="1"/>
  <c r="K60" i="1" l="1"/>
  <c r="K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h-zamami</author>
  </authors>
  <commentList>
    <comment ref="I11" authorId="0" shapeId="0" xr:uid="{532383FD-AC8E-448A-BD74-AA1679685F86}">
      <text>
        <r>
          <rPr>
            <b/>
            <sz val="9"/>
            <color indexed="81"/>
            <rFont val="MS P ゴシック"/>
            <family val="3"/>
            <charset val="128"/>
          </rPr>
          <t>非課税の場合は税率を0へ変更してください。</t>
        </r>
      </text>
    </comment>
  </commentList>
</comments>
</file>

<file path=xl/sharedStrings.xml><?xml version="1.0" encoding="utf-8"?>
<sst xmlns="http://schemas.openxmlformats.org/spreadsheetml/2006/main" count="91" uniqueCount="61">
  <si>
    <t>A請負金額</t>
    <rPh sb="1" eb="3">
      <t>ウケオイ</t>
    </rPh>
    <rPh sb="3" eb="5">
      <t>キンガク</t>
    </rPh>
    <phoneticPr fontId="1"/>
  </si>
  <si>
    <t>C今回出来高</t>
    <rPh sb="1" eb="3">
      <t>コンカイ</t>
    </rPh>
    <rPh sb="3" eb="6">
      <t>デキダカ</t>
    </rPh>
    <phoneticPr fontId="1"/>
  </si>
  <si>
    <t>税抜金額</t>
    <rPh sb="0" eb="2">
      <t>ゼイヌ</t>
    </rPh>
    <rPh sb="2" eb="4">
      <t>キンガク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</si>
  <si>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</si>
  <si>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</si>
  <si>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普・当</t>
    <rPh sb="0" eb="1">
      <t>フ</t>
    </rPh>
    <rPh sb="2" eb="3">
      <t>トウ</t>
    </rPh>
    <phoneticPr fontId="1"/>
  </si>
  <si>
    <t>口座名</t>
    <rPh sb="0" eb="3">
      <t>コウザメイ</t>
    </rPh>
    <phoneticPr fontId="1"/>
  </si>
  <si>
    <t>ライト建設株式会社　御中</t>
    <rPh sb="3" eb="5">
      <t>ケンセツ</t>
    </rPh>
    <rPh sb="5" eb="9">
      <t>カブシキガイシャ</t>
    </rPh>
    <rPh sb="10" eb="12">
      <t>オンチュウ</t>
    </rPh>
    <phoneticPr fontId="1"/>
  </si>
  <si>
    <t>社長</t>
    <rPh sb="0" eb="2">
      <t>シャチョウ</t>
    </rPh>
    <phoneticPr fontId="1"/>
  </si>
  <si>
    <t>総務部長</t>
    <rPh sb="0" eb="4">
      <t>ソウムブチョウ</t>
    </rPh>
    <phoneticPr fontId="1"/>
  </si>
  <si>
    <t>経理</t>
    <rPh sb="0" eb="2">
      <t>ケイリ</t>
    </rPh>
    <phoneticPr fontId="1"/>
  </si>
  <si>
    <t>部門長</t>
    <rPh sb="0" eb="3">
      <t>ブモンチョウ</t>
    </rPh>
    <phoneticPr fontId="1"/>
  </si>
  <si>
    <t>担当者</t>
    <rPh sb="0" eb="3">
      <t>タントウシャ</t>
    </rPh>
    <phoneticPr fontId="1"/>
  </si>
  <si>
    <t>工　事　出　来　高　承　認　書</t>
    <rPh sb="0" eb="1">
      <t>コウ</t>
    </rPh>
    <rPh sb="2" eb="3">
      <t>コト</t>
    </rPh>
    <rPh sb="4" eb="5">
      <t>デ</t>
    </rPh>
    <rPh sb="6" eb="7">
      <t>コ</t>
    </rPh>
    <rPh sb="8" eb="9">
      <t>タカ</t>
    </rPh>
    <rPh sb="10" eb="11">
      <t>ショウ</t>
    </rPh>
    <rPh sb="12" eb="13">
      <t>ニン</t>
    </rPh>
    <rPh sb="14" eb="15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</si>
  <si>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</si>
  <si>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</si>
  <si>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</si>
  <si>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</si>
  <si>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月分</t>
    <rPh sb="0" eb="1">
      <t>ツキ</t>
    </rPh>
    <rPh sb="1" eb="2">
      <t>フン</t>
    </rPh>
    <phoneticPr fontId="1"/>
  </si>
  <si>
    <t>請求者</t>
    <rPh sb="0" eb="3">
      <t>セイキュウシャ</t>
    </rPh>
    <phoneticPr fontId="1"/>
  </si>
  <si>
    <t>㊞</t>
    <phoneticPr fontId="1"/>
  </si>
  <si>
    <t>項　目</t>
    <rPh sb="0" eb="1">
      <t>コウ</t>
    </rPh>
    <rPh sb="2" eb="3">
      <t>メ</t>
    </rPh>
    <phoneticPr fontId="1"/>
  </si>
  <si>
    <t>代理人名</t>
    <rPh sb="0" eb="3">
      <t>ダイリニン</t>
    </rPh>
    <rPh sb="3" eb="4">
      <t>メイ</t>
    </rPh>
    <phoneticPr fontId="1"/>
  </si>
  <si>
    <t>現　　場</t>
    <rPh sb="0" eb="1">
      <t>ゲン</t>
    </rPh>
    <rPh sb="3" eb="4">
      <t>バ</t>
    </rPh>
    <phoneticPr fontId="1"/>
  </si>
  <si>
    <t>請求内容</t>
    <rPh sb="0" eb="2">
      <t>セイキュウ</t>
    </rPh>
    <rPh sb="2" eb="4">
      <t>ナイヨウ</t>
    </rPh>
    <phoneticPr fontId="1"/>
  </si>
  <si>
    <t>(枠内に納まらない場合、別紙添付可)</t>
    <rPh sb="1" eb="3">
      <t>ワクナイ</t>
    </rPh>
    <rPh sb="4" eb="5">
      <t>オサ</t>
    </rPh>
    <rPh sb="9" eb="11">
      <t>バアイ</t>
    </rPh>
    <rPh sb="12" eb="14">
      <t>ベッシ</t>
    </rPh>
    <rPh sb="14" eb="16">
      <t>テンプ</t>
    </rPh>
    <rPh sb="16" eb="17">
      <t>カ</t>
    </rPh>
    <phoneticPr fontId="1"/>
  </si>
  <si>
    <t>工 事 名 称</t>
    <rPh sb="0" eb="1">
      <t>コウ</t>
    </rPh>
    <rPh sb="2" eb="3">
      <t>コト</t>
    </rPh>
    <rPh sb="4" eb="5">
      <t>ナ</t>
    </rPh>
    <rPh sb="6" eb="7">
      <t>ショウ</t>
    </rPh>
    <phoneticPr fontId="1"/>
  </si>
  <si>
    <t>税込金額</t>
    <rPh sb="0" eb="4">
      <t>ゼイコミキンガク</t>
    </rPh>
    <phoneticPr fontId="1"/>
  </si>
  <si>
    <t>B受領済金額</t>
    <rPh sb="1" eb="4">
      <t>ジュリョウズ</t>
    </rPh>
    <rPh sb="4" eb="6">
      <t>キンガク</t>
    </rPh>
    <phoneticPr fontId="1"/>
  </si>
  <si>
    <t>業者記入</t>
    <rPh sb="0" eb="2">
      <t>ギョウシャ</t>
    </rPh>
    <rPh sb="2" eb="4">
      <t>キニュウ</t>
    </rPh>
    <phoneticPr fontId="1"/>
  </si>
  <si>
    <t>※弊社使用</t>
    <rPh sb="1" eb="3">
      <t>ヘイシャ</t>
    </rPh>
    <rPh sb="3" eb="5">
      <t>シヨウ</t>
    </rPh>
    <phoneticPr fontId="1"/>
  </si>
  <si>
    <t>D調整額</t>
    <rPh sb="1" eb="3">
      <t>チョウセイ</t>
    </rPh>
    <rPh sb="3" eb="4">
      <t>ガク</t>
    </rPh>
    <phoneticPr fontId="1"/>
  </si>
  <si>
    <t>E今回請求金額　　　　</t>
    <rPh sb="1" eb="3">
      <t>コンカイ</t>
    </rPh>
    <rPh sb="3" eb="5">
      <t>セイキュウ</t>
    </rPh>
    <rPh sb="5" eb="7">
      <t>キンガク</t>
    </rPh>
    <phoneticPr fontId="1"/>
  </si>
  <si>
    <t>( C － D )</t>
    <phoneticPr fontId="1"/>
  </si>
  <si>
    <t>F請負残額　　　　</t>
    <rPh sb="1" eb="3">
      <t>ウケオイ</t>
    </rPh>
    <rPh sb="3" eb="5">
      <t>ザンガク</t>
    </rPh>
    <phoneticPr fontId="1"/>
  </si>
  <si>
    <t>( A － B － E )</t>
    <phoneticPr fontId="1"/>
  </si>
  <si>
    <t>口座番号</t>
    <rPh sb="0" eb="4">
      <t>コウザバンゴウ</t>
    </rPh>
    <phoneticPr fontId="1"/>
  </si>
  <si>
    <t>振込銀行</t>
    <rPh sb="0" eb="2">
      <t>フリコミ</t>
    </rPh>
    <rPh sb="2" eb="4">
      <t>ギンコウ</t>
    </rPh>
    <phoneticPr fontId="1"/>
  </si>
  <si>
    <t>ふりがな</t>
    <phoneticPr fontId="1"/>
  </si>
  <si>
    <t>％</t>
    <phoneticPr fontId="1"/>
  </si>
  <si>
    <t>％</t>
    <phoneticPr fontId="1"/>
  </si>
  <si>
    <t>現金</t>
    <rPh sb="0" eb="2">
      <t>ゲンキン</t>
    </rPh>
    <phoneticPr fontId="1"/>
  </si>
  <si>
    <t>約手</t>
    <rPh sb="0" eb="1">
      <t>ヤク</t>
    </rPh>
    <rPh sb="1" eb="2">
      <t>テ</t>
    </rPh>
    <phoneticPr fontId="1"/>
  </si>
  <si>
    <t>出来高金額(円)</t>
    <rPh sb="0" eb="3">
      <t>デキダカ</t>
    </rPh>
    <rPh sb="3" eb="5">
      <t>キンガク</t>
    </rPh>
    <rPh sb="6" eb="7">
      <t>エン</t>
    </rPh>
    <phoneticPr fontId="1"/>
  </si>
  <si>
    <t>承　　認</t>
    <rPh sb="0" eb="1">
      <t>ショウ</t>
    </rPh>
    <rPh sb="3" eb="4">
      <t>ニン</t>
    </rPh>
    <phoneticPr fontId="1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</si>
  <si>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1"/>
  </si>
  <si>
    <t>備　考</t>
    <rPh sb="0" eb="1">
      <t>ビ</t>
    </rPh>
    <rPh sb="2" eb="3">
      <t>コウ</t>
    </rPh>
    <phoneticPr fontId="1"/>
  </si>
  <si>
    <t>工 種 名 称</t>
    <rPh sb="0" eb="1">
      <t>コウ</t>
    </rPh>
    <rPh sb="2" eb="3">
      <t>タネ</t>
    </rPh>
    <rPh sb="4" eb="5">
      <t>ナ</t>
    </rPh>
    <rPh sb="6" eb="7">
      <t>ショウ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</si>
  <si>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</si>
  <si>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</si>
  <si>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日 支払い</t>
    <rPh sb="0" eb="1">
      <t>ヒ</t>
    </rPh>
    <rPh sb="2" eb="4">
      <t>シハライ</t>
    </rPh>
    <phoneticPr fontId="1"/>
  </si>
  <si>
    <t>合　計</t>
    <rPh sb="0" eb="1">
      <t>ゴウ</t>
    </rPh>
    <rPh sb="2" eb="3">
      <t>ケイ</t>
    </rPh>
    <phoneticPr fontId="1"/>
  </si>
  <si>
    <t>　＊　＊　＊　＊　＊　＊　＊　＊　＊　＊　＊　＊　弊　社　使　用　欄　　＊　＊　＊　＊　＊　＊　＊　＊　＊　＊　＊　＊　＊</t>
    <rPh sb="25" eb="26">
      <t>ヘイ</t>
    </rPh>
    <rPh sb="27" eb="28">
      <t>シャ</t>
    </rPh>
    <rPh sb="29" eb="30">
      <t>シ</t>
    </rPh>
    <rPh sb="31" eb="32">
      <t>ヨウ</t>
    </rPh>
    <rPh sb="33" eb="34">
      <t>ラン</t>
    </rPh>
    <phoneticPr fontId="1"/>
  </si>
  <si>
    <t>請　求　書　</t>
    <rPh sb="0" eb="1">
      <t>ショウ</t>
    </rPh>
    <rPh sb="2" eb="3">
      <t>モトム</t>
    </rPh>
    <rPh sb="4" eb="5">
      <t>ショ</t>
    </rPh>
    <phoneticPr fontId="1"/>
  </si>
  <si>
    <r>
      <rPr>
        <b/>
        <sz val="12"/>
        <color theme="1"/>
        <rFont val="BIZ UDP明朝 Medium"/>
        <family val="1"/>
        <charset val="128"/>
      </rPr>
      <t>※ お客様控え</t>
    </r>
    <r>
      <rPr>
        <sz val="11"/>
        <color theme="1"/>
        <rFont val="BIZ UDP明朝 Medium"/>
        <family val="1"/>
        <charset val="128"/>
      </rPr>
      <t>(保管用)</t>
    </r>
    <rPh sb="3" eb="5">
      <t>キャクサマ</t>
    </rPh>
    <rPh sb="5" eb="6">
      <t>ヒカ</t>
    </rPh>
    <rPh sb="8" eb="11">
      <t>ホカンヨウ</t>
    </rPh>
    <phoneticPr fontId="1"/>
  </si>
  <si>
    <t>消費税</t>
    <rPh sb="0" eb="3">
      <t>ショウヒゼイ</t>
    </rPh>
    <phoneticPr fontId="1"/>
  </si>
  <si>
    <t>税</t>
    <rPh sb="0" eb="1">
      <t>ゼイ</t>
    </rPh>
    <phoneticPr fontId="1"/>
  </si>
  <si>
    <t>控</t>
    <rPh sb="0" eb="1">
      <t>ヒカ</t>
    </rPh>
    <phoneticPr fontId="1"/>
  </si>
  <si>
    <r>
      <rPr>
        <b/>
        <sz val="12"/>
        <color theme="1"/>
        <rFont val="BIZ UDP明朝 Medium"/>
        <family val="1"/>
        <charset val="128"/>
      </rPr>
      <t xml:space="preserve">※ 提出用 </t>
    </r>
    <r>
      <rPr>
        <sz val="11"/>
        <color theme="1"/>
        <rFont val="BIZ UDP明朝 Medium"/>
        <family val="1"/>
        <charset val="128"/>
      </rPr>
      <t>（ライト建設 控）</t>
    </r>
    <rPh sb="2" eb="5">
      <t>テイシュツヨウ</t>
    </rPh>
    <rPh sb="10" eb="12">
      <t>ケンセツ</t>
    </rPh>
    <rPh sb="13" eb="14">
      <t>ヒカエ</t>
    </rPh>
    <phoneticPr fontId="1"/>
  </si>
  <si>
    <t>パーセント</t>
    <phoneticPr fontId="1"/>
  </si>
  <si>
    <t>大阪市北区天神橋3-2-10スリージェ南森町ビル2階</t>
    <rPh sb="0" eb="3">
      <t>オオサカシ</t>
    </rPh>
    <rPh sb="3" eb="5">
      <t>キタク</t>
    </rPh>
    <rPh sb="5" eb="8">
      <t>テンジンバシ</t>
    </rPh>
    <rPh sb="19" eb="20">
      <t>ミナミ</t>
    </rPh>
    <rPh sb="20" eb="22">
      <t>モリマチ</t>
    </rPh>
    <rPh sb="25" eb="2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</si>
</sst>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6"/>
      <color theme="0" tint="-0.499984740745262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u/>
      <sz val="18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b/>
      <u/>
      <sz val="16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48"/>
      <color theme="1"/>
      <name val="BIZ UDP明朝 Medium"/>
      <family val="1"/>
      <charset val="128"/>
    </font>
    <font>
      <b/>
      <sz val="8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vertical="top" wrapText="1"/>
    </xf>
    <xf numFmtId="0" fontId="8" fillId="0" borderId="0" xfId="0" applyFont="1" applyAlignment="1"/>
    <xf numFmtId="0" fontId="7" fillId="0" borderId="0" xfId="0" applyFont="1">
      <alignment vertical="center"/>
    </xf>
    <xf numFmtId="0" fontId="3" fillId="0" borderId="5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1" xfId="0" applyFont="1" applyBorder="1">
      <alignment vertical="center"/>
    </xf>
    <xf numFmtId="20" fontId="3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vertical="top"/>
    </xf>
    <xf numFmtId="0" fontId="1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10" fillId="0" borderId="0" xfId="0" applyFont="1" applyAlignment="1">
      <alignment vertical="center" textRotation="255"/>
    </xf>
    <xf numFmtId="0" fontId="5" fillId="0" borderId="0" xfId="0" applyFont="1" applyAlignment="1">
      <alignment vertical="distributed"/>
    </xf>
    <xf numFmtId="0" fontId="3" fillId="0" borderId="1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9" fontId="3" fillId="0" borderId="15" xfId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54" xfId="0" applyFont="1" applyBorder="1">
      <alignment vertical="center"/>
    </xf>
    <xf numFmtId="0" fontId="3" fillId="0" borderId="0" xfId="0" applyFont="1" applyAlignment="1">
      <alignment horizontal="center" vertical="center" textRotation="255"/>
    </xf>
    <xf numFmtId="0" fontId="3" fillId="2" borderId="26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26" xfId="0" applyFont="1" applyFill="1" applyBorder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distributed" vertical="distributed" textRotation="255" indent="1"/>
    </xf>
    <xf numFmtId="0" fontId="9" fillId="0" borderId="35" xfId="0" applyFont="1" applyBorder="1" applyAlignment="1">
      <alignment horizontal="distributed" vertical="distributed" textRotation="255" indent="1"/>
    </xf>
    <xf numFmtId="0" fontId="9" fillId="0" borderId="36" xfId="0" applyFont="1" applyBorder="1" applyAlignment="1">
      <alignment horizontal="distributed" vertical="distributed" textRotation="255" indent="1"/>
    </xf>
    <xf numFmtId="0" fontId="3" fillId="0" borderId="19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distributed" vertical="distributed"/>
    </xf>
    <xf numFmtId="0" fontId="3" fillId="0" borderId="37" xfId="0" applyFont="1" applyBorder="1" applyAlignment="1">
      <alignment horizontal="distributed" vertical="distributed"/>
    </xf>
    <xf numFmtId="0" fontId="3" fillId="0" borderId="38" xfId="0" applyFont="1" applyBorder="1" applyAlignment="1">
      <alignment horizontal="distributed" vertical="distributed"/>
    </xf>
    <xf numFmtId="0" fontId="3" fillId="0" borderId="39" xfId="0" applyFont="1" applyBorder="1" applyAlignment="1">
      <alignment horizontal="distributed" vertical="distributed"/>
    </xf>
    <xf numFmtId="0" fontId="3" fillId="0" borderId="5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11" fillId="0" borderId="43" xfId="0" applyFont="1" applyBorder="1" applyAlignment="1">
      <alignment horizontal="distributed" vertical="distributed" textRotation="255" wrapText="1" indent="1"/>
    </xf>
    <xf numFmtId="0" fontId="11" fillId="0" borderId="45" xfId="0" applyFont="1" applyBorder="1" applyAlignment="1">
      <alignment horizontal="distributed" vertical="distributed" textRotation="255" wrapText="1" indent="1"/>
    </xf>
    <xf numFmtId="0" fontId="11" fillId="0" borderId="46" xfId="0" applyFont="1" applyBorder="1" applyAlignment="1">
      <alignment horizontal="distributed" vertical="distributed" textRotation="255" wrapText="1" indent="1"/>
    </xf>
    <xf numFmtId="0" fontId="3" fillId="0" borderId="44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31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1" xfId="0" applyFont="1" applyBorder="1" applyAlignment="1">
      <alignment horizontal="distributed" vertical="distributed" indent="1"/>
    </xf>
    <xf numFmtId="0" fontId="3" fillId="0" borderId="28" xfId="0" applyFont="1" applyBorder="1" applyAlignment="1">
      <alignment horizontal="distributed" vertical="distributed" indent="1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3" fillId="2" borderId="42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distributed" vertical="distributed" indent="3"/>
    </xf>
    <xf numFmtId="0" fontId="3" fillId="0" borderId="15" xfId="0" applyFont="1" applyBorder="1" applyAlignment="1">
      <alignment horizontal="distributed" vertical="distributed" indent="3"/>
    </xf>
    <xf numFmtId="0" fontId="3" fillId="0" borderId="14" xfId="0" applyFont="1" applyBorder="1" applyAlignment="1">
      <alignment horizontal="distributed" vertical="distributed" indent="3"/>
    </xf>
    <xf numFmtId="0" fontId="3" fillId="0" borderId="1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27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5" fillId="0" borderId="33" xfId="0" applyFont="1" applyBorder="1" applyAlignment="1">
      <alignment horizontal="distributed" vertical="distributed" indent="2"/>
    </xf>
    <xf numFmtId="0" fontId="5" fillId="0" borderId="15" xfId="0" applyFont="1" applyBorder="1" applyAlignment="1">
      <alignment horizontal="distributed" vertical="distributed" indent="2"/>
    </xf>
    <xf numFmtId="0" fontId="5" fillId="0" borderId="14" xfId="0" applyFont="1" applyBorder="1" applyAlignment="1">
      <alignment horizontal="distributed" vertical="distributed" indent="2"/>
    </xf>
    <xf numFmtId="0" fontId="1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54" xfId="0" applyFont="1" applyFill="1" applyBorder="1" applyAlignment="1">
      <alignment horizontal="left" vertical="top"/>
    </xf>
    <xf numFmtId="0" fontId="3" fillId="2" borderId="55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distributed" vertical="distributed" indent="1"/>
    </xf>
    <xf numFmtId="0" fontId="3" fillId="2" borderId="52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distributed" vertical="distributed" indent="1"/>
    </xf>
    <xf numFmtId="0" fontId="3" fillId="0" borderId="15" xfId="0" applyFont="1" applyBorder="1" applyAlignment="1">
      <alignment horizontal="distributed" vertical="distributed" indent="1"/>
    </xf>
    <xf numFmtId="0" fontId="3" fillId="0" borderId="59" xfId="0" applyFont="1" applyBorder="1" applyAlignment="1">
      <alignment horizontal="distributed" vertical="distributed" indent="1"/>
    </xf>
    <xf numFmtId="38" fontId="3" fillId="2" borderId="19" xfId="2" applyFont="1" applyFill="1" applyBorder="1" applyAlignment="1">
      <alignment horizontal="right" vertical="center"/>
    </xf>
    <xf numFmtId="38" fontId="3" fillId="2" borderId="15" xfId="2" applyFont="1" applyFill="1" applyBorder="1" applyAlignment="1">
      <alignment horizontal="right" vertical="center"/>
    </xf>
    <xf numFmtId="38" fontId="3" fillId="2" borderId="59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horizontal="right" vertical="center"/>
    </xf>
    <xf numFmtId="38" fontId="3" fillId="2" borderId="37" xfId="2" applyFont="1" applyFill="1" applyBorder="1" applyAlignment="1">
      <alignment horizontal="right" vertical="center"/>
    </xf>
    <xf numFmtId="38" fontId="3" fillId="2" borderId="38" xfId="2" applyFont="1" applyFill="1" applyBorder="1" applyAlignment="1">
      <alignment horizontal="right" vertical="center"/>
    </xf>
    <xf numFmtId="38" fontId="3" fillId="2" borderId="58" xfId="2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38" fontId="3" fillId="2" borderId="39" xfId="2" applyFont="1" applyFill="1" applyBorder="1" applyAlignment="1">
      <alignment horizontal="right" vertical="center"/>
    </xf>
    <xf numFmtId="9" fontId="3" fillId="2" borderId="15" xfId="1" applyFont="1" applyFill="1" applyBorder="1" applyAlignment="1">
      <alignment horizontal="center" vertical="distributed"/>
    </xf>
    <xf numFmtId="9" fontId="3" fillId="2" borderId="14" xfId="1" applyFont="1" applyFill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9" fontId="3" fillId="0" borderId="19" xfId="1" applyFont="1" applyBorder="1" applyAlignment="1">
      <alignment horizontal="center" vertical="distributed"/>
    </xf>
    <xf numFmtId="9" fontId="3" fillId="0" borderId="14" xfId="1" applyFont="1" applyBorder="1" applyAlignment="1">
      <alignment horizontal="center" vertical="distributed"/>
    </xf>
    <xf numFmtId="0" fontId="13" fillId="0" borderId="19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9" fontId="8" fillId="0" borderId="14" xfId="1" applyFont="1" applyBorder="1" applyAlignment="1">
      <alignment vertical="center"/>
    </xf>
    <xf numFmtId="0" fontId="3" fillId="2" borderId="6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9</xdr:col>
      <xdr:colOff>85725</xdr:colOff>
      <xdr:row>6</xdr:row>
      <xdr:rowOff>171449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00100"/>
          <a:ext cx="3143250" cy="1019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注意事項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1.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毎月指定期日までに必着</a:t>
          </a:r>
          <a:r>
            <a:rPr kumimoji="1" lang="ja-JP" altLang="en-US" sz="11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（</a:t>
          </a:r>
          <a:r>
            <a:rPr kumimoji="1" lang="en-US" altLang="ja-JP" sz="12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25</a:t>
          </a:r>
          <a:r>
            <a:rPr kumimoji="1" lang="ja-JP" altLang="en-US" sz="12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日締め </a:t>
          </a:r>
          <a:r>
            <a:rPr kumimoji="1" lang="en-US" altLang="ja-JP" sz="12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29</a:t>
          </a:r>
          <a:r>
            <a:rPr kumimoji="1" lang="ja-JP" altLang="en-US" sz="12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日必着）</a:t>
          </a:r>
          <a:endParaRPr kumimoji="1" lang="en-US" altLang="ja-JP" sz="1200" b="1" u="sng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900" u="none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</a:t>
          </a:r>
          <a:r>
            <a:rPr kumimoji="1" lang="ja-JP" altLang="en-US" sz="900" u="sng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提出期限遅れの場合は、翌々月支払いとなります。</a:t>
          </a:r>
          <a:endParaRPr kumimoji="1" lang="en-US" altLang="ja-JP" sz="900" u="sng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r>
            <a:rPr kumimoji="1" lang="en-US" altLang="ja-JP" sz="9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2.</a:t>
          </a:r>
          <a:r>
            <a:rPr kumimoji="1" lang="ja-JP" altLang="en-US" sz="9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資材の場合には、納品明細書を添付して下さい。</a:t>
          </a:r>
          <a:endParaRPr kumimoji="1" lang="en-US" altLang="ja-JP" sz="900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r>
            <a:rPr kumimoji="1" lang="en-US" altLang="ja-JP" sz="9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3.</a:t>
          </a:r>
          <a:r>
            <a:rPr kumimoji="1" lang="ja-JP" altLang="en-US" sz="9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請求書は本社へ郵送又は直接提出のこと。</a:t>
          </a:r>
          <a:endParaRPr kumimoji="1" lang="en-US" altLang="ja-JP" sz="900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114299</xdr:rowOff>
    </xdr:from>
    <xdr:to>
      <xdr:col>4</xdr:col>
      <xdr:colOff>314325</xdr:colOff>
      <xdr:row>8</xdr:row>
      <xdr:rowOff>76199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771649"/>
          <a:ext cx="1609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(※</a:t>
          </a:r>
          <a:r>
            <a:rPr kumimoji="1" lang="ja-JP" altLang="en-US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太枠内記入</a:t>
          </a:r>
          <a:r>
            <a:rPr kumimoji="1" lang="en-US" altLang="ja-JP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)</a:t>
          </a:r>
          <a:endParaRPr kumimoji="1" lang="ja-JP" altLang="en-US" sz="11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161925</xdr:colOff>
      <xdr:row>24</xdr:row>
      <xdr:rowOff>266700</xdr:rowOff>
    </xdr:from>
    <xdr:to>
      <xdr:col>12</xdr:col>
      <xdr:colOff>314325</xdr:colOff>
      <xdr:row>30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57325" y="5772150"/>
          <a:ext cx="2971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初回のみご記入ください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口座変更があった場合は、経理までご連絡下さい</a:t>
          </a:r>
        </a:p>
      </xdr:txBody>
    </xdr:sp>
    <xdr:clientData/>
  </xdr:twoCellAnchor>
  <xdr:twoCellAnchor>
    <xdr:from>
      <xdr:col>1</xdr:col>
      <xdr:colOff>266700</xdr:colOff>
      <xdr:row>76</xdr:row>
      <xdr:rowOff>0</xdr:rowOff>
    </xdr:from>
    <xdr:to>
      <xdr:col>18</xdr:col>
      <xdr:colOff>257175</xdr:colOff>
      <xdr:row>82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4825" y="26660475"/>
          <a:ext cx="5753100" cy="2381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注意事項</a:t>
          </a:r>
          <a:endParaRPr kumimoji="1" lang="en-US" altLang="ja-JP" sz="16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1.</a:t>
          </a:r>
          <a:r>
            <a:rPr kumimoji="1" lang="ja-JP" altLang="en-US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毎月指定期日までに必着</a:t>
          </a:r>
          <a:r>
            <a:rPr kumimoji="1" lang="ja-JP" altLang="en-US" sz="20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（</a:t>
          </a:r>
          <a:r>
            <a:rPr kumimoji="1" lang="en-US" altLang="ja-JP" sz="24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25</a:t>
          </a:r>
          <a:r>
            <a:rPr kumimoji="1" lang="ja-JP" altLang="en-US" sz="24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日締め </a:t>
          </a:r>
          <a:r>
            <a:rPr kumimoji="1" lang="en-US" altLang="ja-JP" sz="24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29</a:t>
          </a:r>
          <a:r>
            <a:rPr kumimoji="1" lang="ja-JP" altLang="en-US" sz="2400" b="1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日必着）</a:t>
          </a:r>
          <a:endParaRPr kumimoji="1" lang="en-US" altLang="ja-JP" sz="2400" b="1" u="sng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1400" u="none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</a:t>
          </a:r>
          <a:r>
            <a:rPr kumimoji="1" lang="ja-JP" altLang="en-US" sz="1400" u="sng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提出期限遅れの場合は、翌々月支払いとなります。</a:t>
          </a:r>
          <a:endParaRPr kumimoji="1" lang="en-US" altLang="ja-JP" sz="1400" u="sng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endParaRPr kumimoji="1" lang="en-US" altLang="ja-JP" sz="1400" u="sng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r>
            <a:rPr kumimoji="1" lang="en-US" altLang="ja-JP" sz="14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2.</a:t>
          </a:r>
          <a:r>
            <a:rPr kumimoji="1" lang="ja-JP" altLang="en-US" sz="14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資材の場合には、納品明細書を添付して下さい。</a:t>
          </a:r>
          <a:endParaRPr kumimoji="1" lang="en-US" altLang="ja-JP" sz="1400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3.</a:t>
          </a:r>
          <a:r>
            <a:rPr kumimoji="1" lang="ja-JP" altLang="ja-JP" sz="140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請求書は本社へ郵送又は直接提出のこと。</a:t>
          </a:r>
        </a:p>
        <a:p>
          <a:endParaRPr kumimoji="1" lang="en-US" altLang="ja-JP" sz="1400">
            <a:solidFill>
              <a:schemeClr val="dk1"/>
            </a:solidFill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114299</xdr:rowOff>
    </xdr:from>
    <xdr:to>
      <xdr:col>4</xdr:col>
      <xdr:colOff>314325</xdr:colOff>
      <xdr:row>54</xdr:row>
      <xdr:rowOff>76199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1868149"/>
          <a:ext cx="1609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(※</a:t>
          </a:r>
          <a:r>
            <a:rPr kumimoji="1" lang="ja-JP" altLang="en-US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太枠内記入</a:t>
          </a:r>
          <a:r>
            <a:rPr kumimoji="1" lang="en-US" altLang="ja-JP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)</a:t>
          </a:r>
          <a:endParaRPr kumimoji="1" lang="ja-JP" altLang="en-US" sz="11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161925</xdr:colOff>
      <xdr:row>70</xdr:row>
      <xdr:rowOff>266700</xdr:rowOff>
    </xdr:from>
    <xdr:to>
      <xdr:col>12</xdr:col>
      <xdr:colOff>314325</xdr:colOff>
      <xdr:row>76</xdr:row>
      <xdr:rowOff>9525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57325" y="15801975"/>
          <a:ext cx="2971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初回のみご記入ください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口座変更があった場合は、経理までご連絡下さい</a:t>
          </a:r>
        </a:p>
      </xdr:txBody>
    </xdr:sp>
    <xdr:clientData/>
  </xdr:twoCellAnchor>
  <xdr:oneCellAnchor>
    <xdr:from>
      <xdr:col>0</xdr:col>
      <xdr:colOff>148999</xdr:colOff>
      <xdr:row>83</xdr:row>
      <xdr:rowOff>28576</xdr:rowOff>
    </xdr:from>
    <xdr:ext cx="2658887" cy="390524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99" y="19316701"/>
          <a:ext cx="2658887" cy="390524"/>
        </a:xfrm>
        <a:prstGeom prst="rect">
          <a:avLst/>
        </a:prstGeom>
      </xdr:spPr>
    </xdr:pic>
    <xdr:clientData/>
  </xdr:oneCellAnchor>
  <xdr:twoCellAnchor>
    <xdr:from>
      <xdr:col>9</xdr:col>
      <xdr:colOff>85725</xdr:colOff>
      <xdr:row>82</xdr:row>
      <xdr:rowOff>171449</xdr:rowOff>
    </xdr:from>
    <xdr:to>
      <xdr:col>19</xdr:col>
      <xdr:colOff>333375</xdr:colOff>
      <xdr:row>86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43250" y="19221449"/>
          <a:ext cx="3543300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本　　　　　　社　　宜野湾市新城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2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丁目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9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番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19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号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〒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901-2201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電話　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098-892-5112</a:t>
          </a:r>
        </a:p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　　　　　　　　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FAX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098-892-5113</a:t>
          </a:r>
        </a:p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　　　　　　　　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e-mail</a:t>
          </a:r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en-US" altLang="ja-JP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light-k@lightkensetsu.co.jp</a:t>
          </a:r>
        </a:p>
        <a:p>
          <a:endParaRPr kumimoji="1" lang="ja-JP" altLang="en-US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showZeros="0" tabSelected="1" zoomScaleNormal="100" workbookViewId="0">
      <selection activeCell="Z45" sqref="Z45"/>
    </sheetView>
  </sheetViews>
  <sheetFormatPr defaultRowHeight="18.75"/>
  <cols>
    <col min="1" max="1" width="3.125" customWidth="1"/>
    <col min="2" max="8" width="4.625" customWidth="1"/>
    <col min="9" max="9" width="5.875" bestFit="1" customWidth="1"/>
    <col min="10" max="13" width="4.625" customWidth="1"/>
    <col min="14" max="14" width="1.625" customWidth="1"/>
    <col min="15" max="20" width="4.625" customWidth="1"/>
    <col min="21" max="21" width="5" customWidth="1"/>
    <col min="22" max="23" width="5.625" customWidth="1"/>
  </cols>
  <sheetData>
    <row r="1" spans="1:20" ht="23.25">
      <c r="A1" s="128" t="s">
        <v>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9.5" thickBo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1"/>
      <c r="N2" s="1"/>
      <c r="O2" s="1"/>
      <c r="P2" s="16" t="s">
        <v>58</v>
      </c>
      <c r="Q2" s="1"/>
      <c r="R2" s="1"/>
      <c r="S2" s="1"/>
      <c r="T2" s="1"/>
    </row>
    <row r="3" spans="1:20" ht="19.5" thickBot="1">
      <c r="A3" s="141" t="s">
        <v>7</v>
      </c>
      <c r="B3" s="141"/>
      <c r="C3" s="141"/>
      <c r="D3" s="141"/>
      <c r="E3" s="141"/>
      <c r="F3" s="141"/>
      <c r="G3" s="141"/>
      <c r="H3" s="141"/>
      <c r="I3" s="1"/>
      <c r="J3" s="3"/>
      <c r="K3" s="34"/>
      <c r="L3" s="5" t="s">
        <v>18</v>
      </c>
      <c r="M3" s="6" t="s">
        <v>14</v>
      </c>
      <c r="N3" s="6"/>
      <c r="O3" s="32"/>
      <c r="P3" s="6" t="s">
        <v>15</v>
      </c>
      <c r="Q3" s="32"/>
      <c r="R3" s="6" t="s">
        <v>16</v>
      </c>
      <c r="S3" s="32"/>
      <c r="T3" s="5" t="s">
        <v>17</v>
      </c>
    </row>
    <row r="4" spans="1:20" ht="23.1" customHeight="1">
      <c r="A4" s="7"/>
      <c r="B4" s="7"/>
      <c r="C4" s="7"/>
      <c r="D4" s="7"/>
      <c r="E4" s="7"/>
      <c r="F4" s="7"/>
      <c r="G4" s="7"/>
      <c r="H4" s="7"/>
      <c r="I4" s="7"/>
      <c r="J4" s="84" t="s">
        <v>19</v>
      </c>
      <c r="K4" s="87" t="s">
        <v>49</v>
      </c>
      <c r="L4" s="88"/>
      <c r="M4" s="56"/>
      <c r="N4" s="56"/>
      <c r="O4" s="56"/>
      <c r="P4" s="56"/>
      <c r="Q4" s="56"/>
      <c r="R4" s="56"/>
      <c r="S4" s="56"/>
      <c r="T4" s="57"/>
    </row>
    <row r="5" spans="1:20" ht="23.1" customHeight="1">
      <c r="A5" s="7"/>
      <c r="B5" s="7"/>
      <c r="C5" s="7"/>
      <c r="D5" s="7"/>
      <c r="E5" s="7"/>
      <c r="F5" s="7"/>
      <c r="G5" s="7"/>
      <c r="H5" s="7"/>
      <c r="I5" s="7"/>
      <c r="J5" s="85"/>
      <c r="K5" s="197" t="s">
        <v>60</v>
      </c>
      <c r="L5" s="198"/>
      <c r="M5" s="198"/>
      <c r="N5" s="198"/>
      <c r="O5" s="198"/>
      <c r="P5" s="198"/>
      <c r="Q5" s="198"/>
      <c r="R5" s="198"/>
      <c r="S5" s="1"/>
      <c r="T5" s="8"/>
    </row>
    <row r="6" spans="1:20" ht="23.1" customHeight="1">
      <c r="A6" s="7"/>
      <c r="B6" s="7"/>
      <c r="C6" s="7"/>
      <c r="D6" s="7"/>
      <c r="E6" s="7"/>
      <c r="F6" s="7"/>
      <c r="G6" s="7"/>
      <c r="H6" s="7"/>
      <c r="I6" s="7"/>
      <c r="J6" s="85"/>
      <c r="K6" s="197"/>
      <c r="L6" s="198"/>
      <c r="M6" s="198"/>
      <c r="N6" s="198"/>
      <c r="O6" s="198"/>
      <c r="P6" s="198"/>
      <c r="Q6" s="198"/>
      <c r="R6" s="198"/>
      <c r="S6" s="142" t="s">
        <v>20</v>
      </c>
      <c r="T6" s="143"/>
    </row>
    <row r="7" spans="1:20" ht="23.1" customHeight="1" thickBot="1">
      <c r="A7" s="1"/>
      <c r="B7" s="1"/>
      <c r="C7" s="1"/>
      <c r="D7" s="1"/>
      <c r="E7" s="1"/>
      <c r="F7" s="1"/>
      <c r="G7" s="1"/>
      <c r="H7" s="1"/>
      <c r="I7" s="1"/>
      <c r="J7" s="86"/>
      <c r="K7" s="199"/>
      <c r="L7" s="200"/>
      <c r="M7" s="200"/>
      <c r="N7" s="200"/>
      <c r="O7" s="200"/>
      <c r="P7" s="200"/>
      <c r="Q7" s="200"/>
      <c r="R7" s="200"/>
      <c r="S7" s="144"/>
      <c r="T7" s="145"/>
    </row>
    <row r="8" spans="1:20" ht="9.9499999999999993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thickTop="1">
      <c r="A9" s="93" t="s">
        <v>26</v>
      </c>
      <c r="B9" s="94"/>
      <c r="C9" s="94"/>
      <c r="D9" s="95"/>
      <c r="E9" s="153"/>
      <c r="F9" s="154"/>
      <c r="G9" s="154"/>
      <c r="H9" s="154"/>
      <c r="I9" s="154"/>
      <c r="J9" s="154"/>
      <c r="K9" s="154"/>
      <c r="L9" s="154"/>
      <c r="M9" s="154"/>
      <c r="N9" s="155"/>
      <c r="O9" s="41" t="s">
        <v>23</v>
      </c>
      <c r="P9" s="42"/>
      <c r="Q9" s="169"/>
      <c r="R9" s="170"/>
      <c r="S9" s="170"/>
      <c r="T9" s="171"/>
    </row>
    <row r="10" spans="1:20" ht="15" customHeight="1">
      <c r="A10" s="96"/>
      <c r="B10" s="97"/>
      <c r="C10" s="97"/>
      <c r="D10" s="98"/>
      <c r="E10" s="156"/>
      <c r="F10" s="157"/>
      <c r="G10" s="157"/>
      <c r="H10" s="157"/>
      <c r="I10" s="157"/>
      <c r="J10" s="157"/>
      <c r="K10" s="157"/>
      <c r="L10" s="157"/>
      <c r="M10" s="157"/>
      <c r="N10" s="158"/>
      <c r="O10" s="43" t="s">
        <v>22</v>
      </c>
      <c r="P10" s="44"/>
      <c r="Q10" s="172"/>
      <c r="R10" s="173"/>
      <c r="S10" s="173"/>
      <c r="T10" s="174"/>
    </row>
    <row r="11" spans="1:20" ht="15" customHeight="1">
      <c r="A11" s="138" t="s">
        <v>21</v>
      </c>
      <c r="B11" s="139"/>
      <c r="C11" s="139"/>
      <c r="D11" s="140"/>
      <c r="E11" s="152" t="s">
        <v>2</v>
      </c>
      <c r="F11" s="152"/>
      <c r="G11" s="152"/>
      <c r="H11" s="27" t="s">
        <v>56</v>
      </c>
      <c r="I11" s="178">
        <v>0.1</v>
      </c>
      <c r="J11" s="179"/>
      <c r="K11" s="159" t="s">
        <v>27</v>
      </c>
      <c r="L11" s="160"/>
      <c r="M11" s="160"/>
      <c r="N11" s="161"/>
      <c r="O11" s="175" t="s">
        <v>24</v>
      </c>
      <c r="P11" s="176"/>
      <c r="Q11" s="9" t="s">
        <v>25</v>
      </c>
      <c r="R11" s="29"/>
      <c r="S11" s="29"/>
      <c r="T11" s="30"/>
    </row>
    <row r="12" spans="1:20" ht="24.95" customHeight="1">
      <c r="A12" s="58" t="s">
        <v>29</v>
      </c>
      <c r="B12" s="61" t="s">
        <v>0</v>
      </c>
      <c r="C12" s="62"/>
      <c r="D12" s="63"/>
      <c r="E12" s="162"/>
      <c r="F12" s="163"/>
      <c r="G12" s="165"/>
      <c r="H12" s="162">
        <f>E12*I11</f>
        <v>0</v>
      </c>
      <c r="I12" s="163"/>
      <c r="J12" s="165"/>
      <c r="K12" s="162">
        <f>SUM(E12:J12)</f>
        <v>0</v>
      </c>
      <c r="L12" s="163"/>
      <c r="M12" s="163"/>
      <c r="N12" s="164"/>
      <c r="O12" s="146"/>
      <c r="P12" s="147"/>
      <c r="Q12" s="147"/>
      <c r="R12" s="147"/>
      <c r="S12" s="147"/>
      <c r="T12" s="148"/>
    </row>
    <row r="13" spans="1:20" ht="24.95" customHeight="1">
      <c r="A13" s="59"/>
      <c r="B13" s="61" t="s">
        <v>28</v>
      </c>
      <c r="C13" s="62"/>
      <c r="D13" s="63"/>
      <c r="E13" s="162"/>
      <c r="F13" s="163"/>
      <c r="G13" s="165"/>
      <c r="H13" s="162">
        <f>E13*I11</f>
        <v>0</v>
      </c>
      <c r="I13" s="163"/>
      <c r="J13" s="165"/>
      <c r="K13" s="162">
        <f>SUM(E13:J13)</f>
        <v>0</v>
      </c>
      <c r="L13" s="163"/>
      <c r="M13" s="163"/>
      <c r="N13" s="164"/>
      <c r="O13" s="146"/>
      <c r="P13" s="147"/>
      <c r="Q13" s="147"/>
      <c r="R13" s="147"/>
      <c r="S13" s="147"/>
      <c r="T13" s="148"/>
    </row>
    <row r="14" spans="1:20" ht="24.95" customHeight="1" thickBot="1">
      <c r="A14" s="60"/>
      <c r="B14" s="64" t="s">
        <v>1</v>
      </c>
      <c r="C14" s="65"/>
      <c r="D14" s="66"/>
      <c r="E14" s="166"/>
      <c r="F14" s="167"/>
      <c r="G14" s="177"/>
      <c r="H14" s="166">
        <f>E14*I11</f>
        <v>0</v>
      </c>
      <c r="I14" s="167"/>
      <c r="J14" s="177"/>
      <c r="K14" s="166">
        <f>SUM(E14:J14)</f>
        <v>0</v>
      </c>
      <c r="L14" s="167"/>
      <c r="M14" s="167"/>
      <c r="N14" s="168"/>
      <c r="O14" s="146"/>
      <c r="P14" s="147"/>
      <c r="Q14" s="147"/>
      <c r="R14" s="147"/>
      <c r="S14" s="147"/>
      <c r="T14" s="148"/>
    </row>
    <row r="15" spans="1:20" ht="6.95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46"/>
      <c r="P15" s="147"/>
      <c r="Q15" s="147"/>
      <c r="R15" s="147"/>
      <c r="S15" s="147"/>
      <c r="T15" s="148"/>
    </row>
    <row r="16" spans="1:20" ht="24.95" customHeight="1">
      <c r="A16" s="129" t="s">
        <v>30</v>
      </c>
      <c r="B16" s="61" t="s">
        <v>31</v>
      </c>
      <c r="C16" s="62"/>
      <c r="D16" s="63"/>
      <c r="E16" s="107"/>
      <c r="F16" s="108"/>
      <c r="G16" s="109"/>
      <c r="H16" s="107"/>
      <c r="I16" s="108"/>
      <c r="J16" s="109"/>
      <c r="K16" s="107"/>
      <c r="L16" s="108"/>
      <c r="M16" s="109"/>
      <c r="N16" s="1"/>
      <c r="O16" s="146"/>
      <c r="P16" s="147"/>
      <c r="Q16" s="147"/>
      <c r="R16" s="147"/>
      <c r="S16" s="147"/>
      <c r="T16" s="148"/>
    </row>
    <row r="17" spans="1:20" ht="12.6" customHeight="1">
      <c r="A17" s="130"/>
      <c r="B17" s="132" t="s">
        <v>32</v>
      </c>
      <c r="C17" s="133"/>
      <c r="D17" s="134"/>
      <c r="E17" s="99"/>
      <c r="F17" s="100"/>
      <c r="G17" s="101"/>
      <c r="H17" s="99"/>
      <c r="I17" s="100"/>
      <c r="J17" s="101"/>
      <c r="K17" s="99"/>
      <c r="L17" s="100"/>
      <c r="M17" s="101"/>
      <c r="N17" s="12"/>
      <c r="O17" s="146"/>
      <c r="P17" s="147"/>
      <c r="Q17" s="147"/>
      <c r="R17" s="147"/>
      <c r="S17" s="147"/>
      <c r="T17" s="148"/>
    </row>
    <row r="18" spans="1:20" ht="12.6" customHeight="1">
      <c r="A18" s="130"/>
      <c r="B18" s="135" t="s">
        <v>33</v>
      </c>
      <c r="C18" s="136"/>
      <c r="D18" s="137"/>
      <c r="E18" s="102"/>
      <c r="F18" s="103"/>
      <c r="G18" s="104"/>
      <c r="H18" s="102"/>
      <c r="I18" s="103"/>
      <c r="J18" s="104"/>
      <c r="K18" s="102"/>
      <c r="L18" s="103"/>
      <c r="M18" s="104"/>
      <c r="N18" s="12"/>
      <c r="O18" s="146"/>
      <c r="P18" s="147"/>
      <c r="Q18" s="147"/>
      <c r="R18" s="147"/>
      <c r="S18" s="147"/>
      <c r="T18" s="148"/>
    </row>
    <row r="19" spans="1:20" ht="12.6" customHeight="1">
      <c r="A19" s="130"/>
      <c r="B19" s="132" t="s">
        <v>34</v>
      </c>
      <c r="C19" s="133"/>
      <c r="D19" s="134"/>
      <c r="E19" s="99"/>
      <c r="F19" s="100"/>
      <c r="G19" s="101"/>
      <c r="H19" s="99"/>
      <c r="I19" s="100"/>
      <c r="J19" s="101"/>
      <c r="K19" s="99"/>
      <c r="L19" s="100"/>
      <c r="M19" s="101"/>
      <c r="N19" s="12"/>
      <c r="O19" s="146"/>
      <c r="P19" s="147"/>
      <c r="Q19" s="147"/>
      <c r="R19" s="147"/>
      <c r="S19" s="147"/>
      <c r="T19" s="148"/>
    </row>
    <row r="20" spans="1:20" ht="12.6" customHeight="1">
      <c r="A20" s="131"/>
      <c r="B20" s="135" t="s">
        <v>35</v>
      </c>
      <c r="C20" s="136"/>
      <c r="D20" s="137"/>
      <c r="E20" s="102"/>
      <c r="F20" s="103"/>
      <c r="G20" s="104"/>
      <c r="H20" s="102"/>
      <c r="I20" s="103"/>
      <c r="J20" s="104"/>
      <c r="K20" s="102"/>
      <c r="L20" s="103"/>
      <c r="M20" s="104"/>
      <c r="N20" s="12"/>
      <c r="O20" s="146"/>
      <c r="P20" s="147"/>
      <c r="Q20" s="147"/>
      <c r="R20" s="147"/>
      <c r="S20" s="147"/>
      <c r="T20" s="148"/>
    </row>
    <row r="21" spans="1:20" ht="6.95" customHeight="1" thickBot="1">
      <c r="A21" s="1"/>
      <c r="B21" s="1"/>
      <c r="C21" s="1"/>
      <c r="D21" s="1"/>
      <c r="E21" s="33"/>
      <c r="F21" s="33"/>
      <c r="G21" s="33"/>
      <c r="H21" s="33"/>
      <c r="I21" s="33"/>
      <c r="J21" s="33"/>
      <c r="K21" s="33"/>
      <c r="L21" s="33"/>
      <c r="M21" s="33"/>
      <c r="N21" s="1"/>
      <c r="O21" s="146"/>
      <c r="P21" s="147"/>
      <c r="Q21" s="147"/>
      <c r="R21" s="147"/>
      <c r="S21" s="147"/>
      <c r="T21" s="148"/>
    </row>
    <row r="22" spans="1:20" ht="23.1" customHeight="1" thickTop="1">
      <c r="A22" s="73" t="s">
        <v>37</v>
      </c>
      <c r="B22" s="105"/>
      <c r="C22" s="105"/>
      <c r="D22" s="105"/>
      <c r="E22" s="105"/>
      <c r="F22" s="106"/>
      <c r="G22" s="13" t="s">
        <v>3</v>
      </c>
      <c r="H22" s="105"/>
      <c r="I22" s="105"/>
      <c r="J22" s="105"/>
      <c r="K22" s="106"/>
      <c r="L22" s="14" t="s">
        <v>4</v>
      </c>
      <c r="M22" s="12"/>
      <c r="N22" s="12"/>
      <c r="O22" s="146"/>
      <c r="P22" s="147"/>
      <c r="Q22" s="147"/>
      <c r="R22" s="147"/>
      <c r="S22" s="147"/>
      <c r="T22" s="148"/>
    </row>
    <row r="23" spans="1:20" ht="23.1" customHeight="1">
      <c r="A23" s="74"/>
      <c r="B23" s="45" t="s">
        <v>5</v>
      </c>
      <c r="C23" s="45"/>
      <c r="D23" s="45" t="s">
        <v>36</v>
      </c>
      <c r="E23" s="45"/>
      <c r="F23" s="111"/>
      <c r="G23" s="111"/>
      <c r="H23" s="111"/>
      <c r="I23" s="111"/>
      <c r="J23" s="111"/>
      <c r="K23" s="111"/>
      <c r="L23" s="112"/>
      <c r="M23" s="12"/>
      <c r="N23" s="12"/>
      <c r="O23" s="146"/>
      <c r="P23" s="147"/>
      <c r="Q23" s="147"/>
      <c r="R23" s="147"/>
      <c r="S23" s="147"/>
      <c r="T23" s="148"/>
    </row>
    <row r="24" spans="1:20" ht="15" customHeight="1">
      <c r="A24" s="74"/>
      <c r="B24" s="80" t="s">
        <v>38</v>
      </c>
      <c r="C24" s="80"/>
      <c r="D24" s="113"/>
      <c r="E24" s="113"/>
      <c r="F24" s="113"/>
      <c r="G24" s="113"/>
      <c r="H24" s="113"/>
      <c r="I24" s="113"/>
      <c r="J24" s="113"/>
      <c r="K24" s="113"/>
      <c r="L24" s="114"/>
      <c r="M24" s="12"/>
      <c r="N24" s="12"/>
      <c r="O24" s="146"/>
      <c r="P24" s="147"/>
      <c r="Q24" s="147"/>
      <c r="R24" s="147"/>
      <c r="S24" s="147"/>
      <c r="T24" s="148"/>
    </row>
    <row r="25" spans="1:20" ht="23.1" customHeight="1" thickBot="1">
      <c r="A25" s="75"/>
      <c r="B25" s="81" t="s">
        <v>6</v>
      </c>
      <c r="C25" s="81"/>
      <c r="D25" s="115"/>
      <c r="E25" s="115"/>
      <c r="F25" s="115"/>
      <c r="G25" s="115"/>
      <c r="H25" s="115"/>
      <c r="I25" s="115"/>
      <c r="J25" s="115"/>
      <c r="K25" s="115"/>
      <c r="L25" s="116"/>
      <c r="M25" s="12"/>
      <c r="N25" s="12"/>
      <c r="O25" s="146"/>
      <c r="P25" s="147"/>
      <c r="Q25" s="147"/>
      <c r="R25" s="147"/>
      <c r="S25" s="147"/>
      <c r="T25" s="148"/>
    </row>
    <row r="26" spans="1:20" ht="6.95" customHeight="1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46"/>
      <c r="P26" s="147"/>
      <c r="Q26" s="147"/>
      <c r="R26" s="147"/>
      <c r="S26" s="147"/>
      <c r="T26" s="148"/>
    </row>
    <row r="27" spans="1:20" ht="21.9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9"/>
      <c r="P27" s="150"/>
      <c r="Q27" s="150"/>
      <c r="R27" s="150"/>
      <c r="S27" s="150"/>
      <c r="T27" s="151"/>
    </row>
    <row r="28" spans="1:20" ht="9.9499999999999993" customHeigh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5"/>
      <c r="S28" s="1"/>
      <c r="T28" s="1"/>
    </row>
    <row r="29" spans="1:20" ht="9.9499999999999993" customHeight="1">
      <c r="A29" s="49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9.949999999999999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24" customHeight="1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23.1" customHeight="1">
      <c r="A32" s="46" t="s">
        <v>48</v>
      </c>
      <c r="B32" s="47"/>
      <c r="C32" s="48"/>
      <c r="D32" s="117" t="s">
        <v>47</v>
      </c>
      <c r="E32" s="118"/>
      <c r="F32" s="118"/>
      <c r="G32" s="118"/>
      <c r="H32" s="118"/>
      <c r="I32" s="118"/>
      <c r="J32" s="119"/>
      <c r="K32" s="46" t="s">
        <v>43</v>
      </c>
      <c r="L32" s="47"/>
      <c r="M32" s="47"/>
      <c r="N32" s="48"/>
      <c r="O32" s="120" t="s">
        <v>46</v>
      </c>
      <c r="P32" s="121"/>
      <c r="Q32" s="121"/>
      <c r="R32" s="121"/>
      <c r="S32" s="121"/>
      <c r="T32" s="122"/>
    </row>
    <row r="33" spans="1:20" ht="23.1" customHeight="1">
      <c r="A33" s="46"/>
      <c r="B33" s="47"/>
      <c r="C33" s="48"/>
      <c r="D33" s="46"/>
      <c r="E33" s="47"/>
      <c r="F33" s="47"/>
      <c r="G33" s="47"/>
      <c r="H33" s="47"/>
      <c r="I33" s="47"/>
      <c r="J33" s="48"/>
      <c r="K33" s="107"/>
      <c r="L33" s="108"/>
      <c r="M33" s="108"/>
      <c r="N33" s="109"/>
      <c r="O33" s="123"/>
      <c r="P33" s="68"/>
      <c r="Q33" s="68"/>
      <c r="R33" s="68"/>
      <c r="S33" s="68"/>
      <c r="T33" s="124"/>
    </row>
    <row r="34" spans="1:20" ht="23.1" customHeight="1">
      <c r="A34" s="46"/>
      <c r="B34" s="47"/>
      <c r="C34" s="48"/>
      <c r="D34" s="46"/>
      <c r="E34" s="47"/>
      <c r="F34" s="47"/>
      <c r="G34" s="47"/>
      <c r="H34" s="47"/>
      <c r="I34" s="47"/>
      <c r="J34" s="48"/>
      <c r="K34" s="107"/>
      <c r="L34" s="108"/>
      <c r="M34" s="108"/>
      <c r="N34" s="109"/>
      <c r="O34" s="123"/>
      <c r="P34" s="68"/>
      <c r="Q34" s="68"/>
      <c r="R34" s="68"/>
      <c r="S34" s="68"/>
      <c r="T34" s="124"/>
    </row>
    <row r="35" spans="1:20" ht="23.1" customHeight="1">
      <c r="A35" s="46"/>
      <c r="B35" s="47"/>
      <c r="C35" s="48"/>
      <c r="D35" s="46"/>
      <c r="E35" s="47"/>
      <c r="F35" s="47"/>
      <c r="G35" s="47"/>
      <c r="H35" s="47"/>
      <c r="I35" s="47"/>
      <c r="J35" s="48"/>
      <c r="K35" s="107"/>
      <c r="L35" s="108"/>
      <c r="M35" s="108"/>
      <c r="N35" s="109"/>
      <c r="O35" s="123"/>
      <c r="P35" s="68"/>
      <c r="Q35" s="68"/>
      <c r="R35" s="68"/>
      <c r="S35" s="68"/>
      <c r="T35" s="124"/>
    </row>
    <row r="36" spans="1:20" ht="23.1" customHeight="1">
      <c r="A36" s="46"/>
      <c r="B36" s="47"/>
      <c r="C36" s="48"/>
      <c r="D36" s="46"/>
      <c r="E36" s="47"/>
      <c r="F36" s="47"/>
      <c r="G36" s="47"/>
      <c r="H36" s="47"/>
      <c r="I36" s="47"/>
      <c r="J36" s="48"/>
      <c r="K36" s="107"/>
      <c r="L36" s="108"/>
      <c r="M36" s="108"/>
      <c r="N36" s="109"/>
      <c r="O36" s="123"/>
      <c r="P36" s="68"/>
      <c r="Q36" s="68"/>
      <c r="R36" s="68"/>
      <c r="S36" s="68"/>
      <c r="T36" s="124"/>
    </row>
    <row r="37" spans="1:20" ht="23.1" customHeight="1">
      <c r="A37" s="24"/>
      <c r="B37" s="25"/>
      <c r="C37" s="25"/>
      <c r="D37" s="25"/>
      <c r="E37" s="25"/>
      <c r="F37" s="25"/>
      <c r="G37" s="25" t="s">
        <v>55</v>
      </c>
      <c r="H37" s="25"/>
      <c r="I37" s="28"/>
      <c r="J37" s="196" t="s">
        <v>59</v>
      </c>
      <c r="K37" s="107">
        <f>SUM(K33:N36)*I37</f>
        <v>0</v>
      </c>
      <c r="L37" s="108"/>
      <c r="M37" s="108"/>
      <c r="N37" s="109"/>
      <c r="O37" s="123"/>
      <c r="P37" s="68"/>
      <c r="Q37" s="68"/>
      <c r="R37" s="68"/>
      <c r="S37" s="68"/>
      <c r="T37" s="124"/>
    </row>
    <row r="38" spans="1:20" ht="23.1" customHeight="1">
      <c r="A38" s="107" t="s">
        <v>51</v>
      </c>
      <c r="B38" s="108"/>
      <c r="C38" s="108"/>
      <c r="D38" s="108"/>
      <c r="E38" s="108"/>
      <c r="F38" s="108"/>
      <c r="G38" s="108"/>
      <c r="H38" s="108"/>
      <c r="I38" s="108"/>
      <c r="J38" s="109"/>
      <c r="K38" s="107">
        <f>SUM(K33:N36)+K37</f>
        <v>0</v>
      </c>
      <c r="L38" s="108"/>
      <c r="M38" s="108"/>
      <c r="N38" s="109"/>
      <c r="O38" s="125"/>
      <c r="P38" s="126"/>
      <c r="Q38" s="126"/>
      <c r="R38" s="126"/>
      <c r="S38" s="126"/>
      <c r="T38" s="127"/>
    </row>
    <row r="39" spans="1:20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.75" customHeight="1">
      <c r="A40" s="45" t="s">
        <v>44</v>
      </c>
      <c r="B40" s="45"/>
      <c r="C40" s="45"/>
      <c r="D40" s="45"/>
      <c r="E40" s="45"/>
      <c r="F40" s="45"/>
      <c r="G40" s="45"/>
      <c r="H40" s="45"/>
      <c r="I40" s="45"/>
      <c r="J40" s="45"/>
      <c r="K40" s="12"/>
      <c r="L40" s="46" t="s">
        <v>45</v>
      </c>
      <c r="M40" s="47"/>
      <c r="N40" s="47"/>
      <c r="O40" s="47"/>
      <c r="P40" s="47"/>
      <c r="Q40" s="47"/>
      <c r="R40" s="47"/>
      <c r="S40" s="47"/>
      <c r="T40" s="48"/>
    </row>
    <row r="41" spans="1:20" ht="20.100000000000001" customHeight="1">
      <c r="A41" s="45" t="s">
        <v>8</v>
      </c>
      <c r="B41" s="45"/>
      <c r="C41" s="45" t="s">
        <v>9</v>
      </c>
      <c r="D41" s="45"/>
      <c r="E41" s="45" t="s">
        <v>10</v>
      </c>
      <c r="F41" s="45"/>
      <c r="G41" s="45" t="s">
        <v>11</v>
      </c>
      <c r="H41" s="45"/>
      <c r="I41" s="45" t="s">
        <v>12</v>
      </c>
      <c r="J41" s="45"/>
      <c r="K41" s="180"/>
      <c r="L41" s="188" t="s">
        <v>50</v>
      </c>
      <c r="M41" s="189"/>
      <c r="N41" s="189"/>
      <c r="O41" s="189"/>
      <c r="P41" s="189"/>
      <c r="Q41" s="189"/>
      <c r="R41" s="189"/>
      <c r="S41" s="189"/>
      <c r="T41" s="190"/>
    </row>
    <row r="42" spans="1:20" ht="20.100000000000001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180"/>
      <c r="L42" s="191" t="s">
        <v>41</v>
      </c>
      <c r="M42" s="109" t="s">
        <v>39</v>
      </c>
      <c r="N42" s="109"/>
      <c r="O42" s="192"/>
      <c r="P42" s="192"/>
      <c r="Q42" s="191" t="s">
        <v>42</v>
      </c>
      <c r="R42" s="192" t="s">
        <v>40</v>
      </c>
      <c r="S42" s="192"/>
      <c r="T42" s="192"/>
    </row>
    <row r="43" spans="1:20" ht="1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1"/>
      <c r="L43" s="191"/>
      <c r="M43" s="50"/>
      <c r="N43" s="51"/>
      <c r="O43" s="51"/>
      <c r="P43" s="52"/>
      <c r="Q43" s="191"/>
      <c r="R43" s="50"/>
      <c r="S43" s="51"/>
      <c r="T43" s="52"/>
    </row>
    <row r="44" spans="1:20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1"/>
      <c r="L44" s="191"/>
      <c r="M44" s="53"/>
      <c r="N44" s="54"/>
      <c r="O44" s="54"/>
      <c r="P44" s="55"/>
      <c r="Q44" s="191"/>
      <c r="R44" s="53"/>
      <c r="S44" s="54"/>
      <c r="T44" s="55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31"/>
      <c r="M45" s="12"/>
      <c r="N45" s="12"/>
      <c r="O45" s="12"/>
      <c r="P45" s="12"/>
      <c r="Q45" s="31"/>
      <c r="R45" s="12"/>
      <c r="S45" s="12"/>
      <c r="T45" s="12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1"/>
      <c r="M46" s="1"/>
      <c r="N46" s="1"/>
      <c r="O46" s="1"/>
      <c r="P46" s="1"/>
      <c r="Q46" s="21"/>
      <c r="R46" s="1"/>
      <c r="S46" s="1"/>
      <c r="T46" s="1"/>
    </row>
    <row r="47" spans="1:20" ht="23.25">
      <c r="A47" s="128" t="s">
        <v>53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</row>
    <row r="48" spans="1:20" ht="19.5" thickBot="1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1"/>
      <c r="N48" s="1"/>
      <c r="O48" s="1"/>
      <c r="P48" s="16" t="s">
        <v>54</v>
      </c>
      <c r="Q48" s="1"/>
      <c r="R48" s="1"/>
      <c r="S48" s="1"/>
      <c r="T48" s="1"/>
    </row>
    <row r="49" spans="1:20" ht="19.5" thickBot="1">
      <c r="A49" s="141" t="s">
        <v>7</v>
      </c>
      <c r="B49" s="141"/>
      <c r="C49" s="141"/>
      <c r="D49" s="141"/>
      <c r="E49" s="141"/>
      <c r="F49" s="141"/>
      <c r="G49" s="141"/>
      <c r="H49" s="141"/>
      <c r="I49" s="1"/>
      <c r="J49" s="3"/>
      <c r="K49" s="4">
        <f>K3</f>
        <v>0</v>
      </c>
      <c r="L49" s="5" t="s">
        <v>18</v>
      </c>
      <c r="M49" s="6" t="s">
        <v>14</v>
      </c>
      <c r="N49" s="6"/>
      <c r="O49" s="4">
        <f>O3</f>
        <v>0</v>
      </c>
      <c r="P49" s="6" t="s">
        <v>15</v>
      </c>
      <c r="Q49" s="6">
        <f>Q3</f>
        <v>0</v>
      </c>
      <c r="R49" s="6" t="s">
        <v>16</v>
      </c>
      <c r="S49" s="6">
        <f>S3</f>
        <v>0</v>
      </c>
      <c r="T49" s="5" t="s">
        <v>17</v>
      </c>
    </row>
    <row r="50" spans="1:20" ht="23.1" customHeight="1">
      <c r="A50" s="7"/>
      <c r="B50" s="7"/>
      <c r="C50" s="193" t="s">
        <v>57</v>
      </c>
      <c r="D50" s="49"/>
      <c r="E50" s="49"/>
      <c r="F50" s="49"/>
      <c r="G50" s="49"/>
      <c r="H50" s="49"/>
      <c r="I50" s="7"/>
      <c r="J50" s="84" t="s">
        <v>19</v>
      </c>
      <c r="K50" s="87" t="s">
        <v>49</v>
      </c>
      <c r="L50" s="88"/>
      <c r="M50" s="194">
        <f>M4</f>
        <v>0</v>
      </c>
      <c r="N50" s="194"/>
      <c r="O50" s="194"/>
      <c r="P50" s="194"/>
      <c r="Q50" s="194"/>
      <c r="R50" s="194"/>
      <c r="S50" s="194"/>
      <c r="T50" s="195"/>
    </row>
    <row r="51" spans="1:20" ht="23.1" customHeight="1">
      <c r="A51" s="7"/>
      <c r="B51" s="7"/>
      <c r="C51" s="49"/>
      <c r="D51" s="49"/>
      <c r="E51" s="49"/>
      <c r="F51" s="49"/>
      <c r="G51" s="49"/>
      <c r="H51" s="49"/>
      <c r="I51" s="7"/>
      <c r="J51" s="85"/>
      <c r="K51" s="201" t="str">
        <f>K5</f>
        <v>大阪市北区天神橋3-2-10スリージェ南森町ビル2階</v>
      </c>
      <c r="L51" s="202"/>
      <c r="M51" s="202"/>
      <c r="N51" s="202"/>
      <c r="O51" s="202"/>
      <c r="P51" s="202"/>
      <c r="Q51" s="202"/>
      <c r="R51" s="202"/>
      <c r="S51" s="1"/>
      <c r="T51" s="8"/>
    </row>
    <row r="52" spans="1:20" ht="23.1" customHeight="1">
      <c r="A52" s="7"/>
      <c r="B52" s="7"/>
      <c r="C52" s="49"/>
      <c r="D52" s="49"/>
      <c r="E52" s="49"/>
      <c r="F52" s="49"/>
      <c r="G52" s="49"/>
      <c r="H52" s="49"/>
      <c r="I52" s="7"/>
      <c r="J52" s="85"/>
      <c r="K52" s="201"/>
      <c r="L52" s="202"/>
      <c r="M52" s="202"/>
      <c r="N52" s="202"/>
      <c r="O52" s="202"/>
      <c r="P52" s="202"/>
      <c r="Q52" s="202"/>
      <c r="R52" s="202"/>
      <c r="S52" s="89" t="s">
        <v>20</v>
      </c>
      <c r="T52" s="90"/>
    </row>
    <row r="53" spans="1:20" ht="23.1" customHeight="1" thickBot="1">
      <c r="A53" s="1"/>
      <c r="B53" s="1"/>
      <c r="C53" s="1"/>
      <c r="D53" s="1"/>
      <c r="E53" s="1"/>
      <c r="F53" s="1"/>
      <c r="G53" s="1"/>
      <c r="H53" s="1"/>
      <c r="I53" s="1"/>
      <c r="J53" s="86"/>
      <c r="K53" s="203"/>
      <c r="L53" s="204"/>
      <c r="M53" s="204"/>
      <c r="N53" s="204"/>
      <c r="O53" s="204"/>
      <c r="P53" s="204"/>
      <c r="Q53" s="204"/>
      <c r="R53" s="204"/>
      <c r="S53" s="91"/>
      <c r="T53" s="92"/>
    </row>
    <row r="54" spans="1:20" ht="9.9499999999999993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customHeight="1" thickTop="1">
      <c r="A55" s="93" t="s">
        <v>26</v>
      </c>
      <c r="B55" s="94"/>
      <c r="C55" s="94"/>
      <c r="D55" s="95"/>
      <c r="E55" s="35">
        <f>E9</f>
        <v>0</v>
      </c>
      <c r="F55" s="36"/>
      <c r="G55" s="36"/>
      <c r="H55" s="36"/>
      <c r="I55" s="36"/>
      <c r="J55" s="36"/>
      <c r="K55" s="36"/>
      <c r="L55" s="36"/>
      <c r="M55" s="36"/>
      <c r="N55" s="37"/>
      <c r="O55" s="41" t="s">
        <v>23</v>
      </c>
      <c r="P55" s="42"/>
      <c r="Q55" s="35">
        <f>Q9</f>
        <v>0</v>
      </c>
      <c r="R55" s="36"/>
      <c r="S55" s="36"/>
      <c r="T55" s="37"/>
    </row>
    <row r="56" spans="1:20" ht="15" customHeight="1">
      <c r="A56" s="96"/>
      <c r="B56" s="97"/>
      <c r="C56" s="97"/>
      <c r="D56" s="98"/>
      <c r="E56" s="38"/>
      <c r="F56" s="39"/>
      <c r="G56" s="39"/>
      <c r="H56" s="39"/>
      <c r="I56" s="39"/>
      <c r="J56" s="39"/>
      <c r="K56" s="39"/>
      <c r="L56" s="39"/>
      <c r="M56" s="39"/>
      <c r="N56" s="40"/>
      <c r="O56" s="43" t="s">
        <v>22</v>
      </c>
      <c r="P56" s="44"/>
      <c r="Q56" s="38"/>
      <c r="R56" s="39"/>
      <c r="S56" s="39"/>
      <c r="T56" s="40"/>
    </row>
    <row r="57" spans="1:20" ht="15" customHeight="1">
      <c r="A57" s="138" t="s">
        <v>21</v>
      </c>
      <c r="B57" s="139"/>
      <c r="C57" s="139"/>
      <c r="D57" s="140"/>
      <c r="E57" s="152" t="s">
        <v>2</v>
      </c>
      <c r="F57" s="152"/>
      <c r="G57" s="152"/>
      <c r="H57" s="26" t="s">
        <v>56</v>
      </c>
      <c r="I57" s="186">
        <f>I11</f>
        <v>0.1</v>
      </c>
      <c r="J57" s="187"/>
      <c r="K57" s="159" t="s">
        <v>27</v>
      </c>
      <c r="L57" s="160"/>
      <c r="M57" s="160"/>
      <c r="N57" s="161"/>
      <c r="O57" s="175" t="s">
        <v>24</v>
      </c>
      <c r="P57" s="176"/>
      <c r="Q57" s="9" t="s">
        <v>25</v>
      </c>
      <c r="R57" s="10"/>
      <c r="S57" s="10"/>
      <c r="T57" s="11"/>
    </row>
    <row r="58" spans="1:20" ht="24.95" customHeight="1">
      <c r="A58" s="58" t="s">
        <v>29</v>
      </c>
      <c r="B58" s="61" t="s">
        <v>0</v>
      </c>
      <c r="C58" s="62"/>
      <c r="D58" s="63"/>
      <c r="E58" s="107">
        <f>E12</f>
        <v>0</v>
      </c>
      <c r="F58" s="108"/>
      <c r="G58" s="109"/>
      <c r="H58" s="107">
        <f>H12</f>
        <v>0</v>
      </c>
      <c r="I58" s="108"/>
      <c r="J58" s="109"/>
      <c r="K58" s="107">
        <f>K12</f>
        <v>0</v>
      </c>
      <c r="L58" s="108"/>
      <c r="M58" s="108"/>
      <c r="N58" s="181"/>
      <c r="O58" s="67">
        <f>O12</f>
        <v>0</v>
      </c>
      <c r="P58" s="68"/>
      <c r="Q58" s="68"/>
      <c r="R58" s="68"/>
      <c r="S58" s="68"/>
      <c r="T58" s="69"/>
    </row>
    <row r="59" spans="1:20" ht="24.95" customHeight="1">
      <c r="A59" s="59"/>
      <c r="B59" s="61" t="s">
        <v>28</v>
      </c>
      <c r="C59" s="62"/>
      <c r="D59" s="63"/>
      <c r="E59" s="107">
        <f>E13</f>
        <v>0</v>
      </c>
      <c r="F59" s="108"/>
      <c r="G59" s="109"/>
      <c r="H59" s="107">
        <f>H13</f>
        <v>0</v>
      </c>
      <c r="I59" s="108"/>
      <c r="J59" s="109"/>
      <c r="K59" s="107">
        <f>K13</f>
        <v>0</v>
      </c>
      <c r="L59" s="108"/>
      <c r="M59" s="108"/>
      <c r="N59" s="181"/>
      <c r="O59" s="67"/>
      <c r="P59" s="68"/>
      <c r="Q59" s="68"/>
      <c r="R59" s="68"/>
      <c r="S59" s="68"/>
      <c r="T59" s="69"/>
    </row>
    <row r="60" spans="1:20" ht="24.95" customHeight="1" thickBot="1">
      <c r="A60" s="60"/>
      <c r="B60" s="64" t="s">
        <v>1</v>
      </c>
      <c r="C60" s="65"/>
      <c r="D60" s="66"/>
      <c r="E60" s="182">
        <f>E14</f>
        <v>0</v>
      </c>
      <c r="F60" s="183"/>
      <c r="G60" s="185"/>
      <c r="H60" s="182">
        <f>H14</f>
        <v>0</v>
      </c>
      <c r="I60" s="183"/>
      <c r="J60" s="185"/>
      <c r="K60" s="182">
        <f>K14</f>
        <v>0</v>
      </c>
      <c r="L60" s="183"/>
      <c r="M60" s="183"/>
      <c r="N60" s="184"/>
      <c r="O60" s="67"/>
      <c r="P60" s="68"/>
      <c r="Q60" s="68"/>
      <c r="R60" s="68"/>
      <c r="S60" s="68"/>
      <c r="T60" s="69"/>
    </row>
    <row r="61" spans="1:20" ht="6.95" customHeigh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7"/>
      <c r="P61" s="68"/>
      <c r="Q61" s="68"/>
      <c r="R61" s="68"/>
      <c r="S61" s="68"/>
      <c r="T61" s="69"/>
    </row>
    <row r="62" spans="1:20" ht="24.95" customHeight="1">
      <c r="A62" s="22"/>
      <c r="B62" s="18"/>
      <c r="C62" s="18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67"/>
      <c r="P62" s="68"/>
      <c r="Q62" s="68"/>
      <c r="R62" s="68"/>
      <c r="S62" s="68"/>
      <c r="T62" s="69"/>
    </row>
    <row r="63" spans="1:20" ht="12.6" customHeight="1">
      <c r="A63" s="22"/>
      <c r="B63" s="23"/>
      <c r="C63" s="23"/>
      <c r="D63" s="23"/>
      <c r="E63" s="1"/>
      <c r="F63" s="1"/>
      <c r="G63" s="1"/>
      <c r="H63" s="1"/>
      <c r="I63" s="1"/>
      <c r="J63" s="1"/>
      <c r="K63" s="1"/>
      <c r="L63" s="1"/>
      <c r="M63" s="1"/>
      <c r="N63" s="12"/>
      <c r="O63" s="67"/>
      <c r="P63" s="68"/>
      <c r="Q63" s="68"/>
      <c r="R63" s="68"/>
      <c r="S63" s="68"/>
      <c r="T63" s="69"/>
    </row>
    <row r="64" spans="1:20" ht="12.6" customHeight="1">
      <c r="A64" s="22"/>
      <c r="B64" s="23"/>
      <c r="C64" s="23"/>
      <c r="D64" s="23"/>
      <c r="E64" s="1"/>
      <c r="F64" s="1"/>
      <c r="G64" s="1"/>
      <c r="H64" s="1"/>
      <c r="I64" s="1"/>
      <c r="J64" s="1"/>
      <c r="K64" s="1"/>
      <c r="L64" s="1"/>
      <c r="M64" s="1"/>
      <c r="N64" s="12"/>
      <c r="O64" s="67"/>
      <c r="P64" s="68"/>
      <c r="Q64" s="68"/>
      <c r="R64" s="68"/>
      <c r="S64" s="68"/>
      <c r="T64" s="69"/>
    </row>
    <row r="65" spans="1:20" ht="12.6" customHeight="1">
      <c r="A65" s="22"/>
      <c r="B65" s="23"/>
      <c r="C65" s="23"/>
      <c r="D65" s="23"/>
      <c r="E65" s="1"/>
      <c r="F65" s="1"/>
      <c r="G65" s="1"/>
      <c r="H65" s="1"/>
      <c r="I65" s="1"/>
      <c r="J65" s="1"/>
      <c r="K65" s="1"/>
      <c r="L65" s="1"/>
      <c r="M65" s="1"/>
      <c r="N65" s="12"/>
      <c r="O65" s="67"/>
      <c r="P65" s="68"/>
      <c r="Q65" s="68"/>
      <c r="R65" s="68"/>
      <c r="S65" s="68"/>
      <c r="T65" s="69"/>
    </row>
    <row r="66" spans="1:20" ht="12.6" customHeight="1">
      <c r="A66" s="22"/>
      <c r="B66" s="23"/>
      <c r="C66" s="23"/>
      <c r="D66" s="23"/>
      <c r="E66" s="1"/>
      <c r="F66" s="1"/>
      <c r="G66" s="1"/>
      <c r="H66" s="1"/>
      <c r="I66" s="1"/>
      <c r="J66" s="1"/>
      <c r="K66" s="1"/>
      <c r="L66" s="1"/>
      <c r="M66" s="1"/>
      <c r="N66" s="12"/>
      <c r="O66" s="67"/>
      <c r="P66" s="68"/>
      <c r="Q66" s="68"/>
      <c r="R66" s="68"/>
      <c r="S66" s="68"/>
      <c r="T66" s="69"/>
    </row>
    <row r="67" spans="1:20" ht="6.9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67"/>
      <c r="P67" s="68"/>
      <c r="Q67" s="68"/>
      <c r="R67" s="68"/>
      <c r="S67" s="68"/>
      <c r="T67" s="69"/>
    </row>
    <row r="68" spans="1:20" ht="23.1" customHeight="1" thickTop="1">
      <c r="A68" s="73" t="s">
        <v>37</v>
      </c>
      <c r="B68" s="76">
        <f>B22</f>
        <v>0</v>
      </c>
      <c r="C68" s="76"/>
      <c r="D68" s="76"/>
      <c r="E68" s="76"/>
      <c r="F68" s="77"/>
      <c r="G68" s="13" t="s">
        <v>3</v>
      </c>
      <c r="H68" s="76">
        <f>H22</f>
        <v>0</v>
      </c>
      <c r="I68" s="76"/>
      <c r="J68" s="76"/>
      <c r="K68" s="77"/>
      <c r="L68" s="14" t="s">
        <v>4</v>
      </c>
      <c r="M68" s="12"/>
      <c r="N68" s="12"/>
      <c r="O68" s="67"/>
      <c r="P68" s="68"/>
      <c r="Q68" s="68"/>
      <c r="R68" s="68"/>
      <c r="S68" s="68"/>
      <c r="T68" s="69"/>
    </row>
    <row r="69" spans="1:20" ht="23.1" customHeight="1">
      <c r="A69" s="74"/>
      <c r="B69" s="45" t="s">
        <v>5</v>
      </c>
      <c r="C69" s="45"/>
      <c r="D69" s="45" t="s">
        <v>36</v>
      </c>
      <c r="E69" s="45"/>
      <c r="F69" s="78">
        <f>F23</f>
        <v>0</v>
      </c>
      <c r="G69" s="78"/>
      <c r="H69" s="78"/>
      <c r="I69" s="78"/>
      <c r="J69" s="78"/>
      <c r="K69" s="78"/>
      <c r="L69" s="79"/>
      <c r="M69" s="12"/>
      <c r="N69" s="12"/>
      <c r="O69" s="67"/>
      <c r="P69" s="68"/>
      <c r="Q69" s="68"/>
      <c r="R69" s="68"/>
      <c r="S69" s="68"/>
      <c r="T69" s="69"/>
    </row>
    <row r="70" spans="1:20" ht="15" customHeight="1">
      <c r="A70" s="74"/>
      <c r="B70" s="80" t="s">
        <v>38</v>
      </c>
      <c r="C70" s="80"/>
      <c r="D70" s="78">
        <f>D24</f>
        <v>0</v>
      </c>
      <c r="E70" s="78"/>
      <c r="F70" s="78"/>
      <c r="G70" s="78"/>
      <c r="H70" s="78"/>
      <c r="I70" s="78"/>
      <c r="J70" s="78"/>
      <c r="K70" s="78"/>
      <c r="L70" s="79"/>
      <c r="M70" s="12"/>
      <c r="N70" s="12"/>
      <c r="O70" s="67"/>
      <c r="P70" s="68"/>
      <c r="Q70" s="68"/>
      <c r="R70" s="68"/>
      <c r="S70" s="68"/>
      <c r="T70" s="69"/>
    </row>
    <row r="71" spans="1:20" ht="23.1" customHeight="1" thickBot="1">
      <c r="A71" s="75"/>
      <c r="B71" s="81" t="s">
        <v>6</v>
      </c>
      <c r="C71" s="81"/>
      <c r="D71" s="82">
        <f>D25</f>
        <v>0</v>
      </c>
      <c r="E71" s="82"/>
      <c r="F71" s="82"/>
      <c r="G71" s="82"/>
      <c r="H71" s="82"/>
      <c r="I71" s="82"/>
      <c r="J71" s="82"/>
      <c r="K71" s="82"/>
      <c r="L71" s="83"/>
      <c r="M71" s="12"/>
      <c r="N71" s="12"/>
      <c r="O71" s="67"/>
      <c r="P71" s="68"/>
      <c r="Q71" s="68"/>
      <c r="R71" s="68"/>
      <c r="S71" s="68"/>
      <c r="T71" s="69"/>
    </row>
    <row r="72" spans="1:20" ht="6.9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7"/>
      <c r="P72" s="68"/>
      <c r="Q72" s="68"/>
      <c r="R72" s="68"/>
      <c r="S72" s="68"/>
      <c r="T72" s="69"/>
    </row>
    <row r="73" spans="1:20" ht="21.95" customHeight="1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0"/>
      <c r="P73" s="71"/>
      <c r="Q73" s="71"/>
      <c r="R73" s="71"/>
      <c r="S73" s="71"/>
      <c r="T73" s="72"/>
    </row>
    <row r="74" spans="1:20" ht="9.9499999999999993" customHeight="1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5"/>
      <c r="S74" s="1"/>
      <c r="T74" s="1"/>
    </row>
    <row r="75" spans="1:20" ht="9.9499999999999993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9.9499999999999993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24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23.1" customHeight="1">
      <c r="A78" s="1"/>
      <c r="B78" s="1"/>
      <c r="C78" s="1"/>
      <c r="D78" s="18"/>
      <c r="E78" s="18"/>
      <c r="F78" s="18"/>
      <c r="G78" s="18"/>
      <c r="H78" s="18"/>
      <c r="I78" s="18"/>
      <c r="J78" s="18"/>
      <c r="K78" s="1"/>
      <c r="L78" s="1"/>
      <c r="M78" s="1"/>
      <c r="N78" s="1"/>
      <c r="O78" s="19"/>
      <c r="P78" s="19"/>
      <c r="Q78" s="19"/>
      <c r="R78" s="19"/>
      <c r="S78" s="19"/>
      <c r="T78" s="19"/>
    </row>
    <row r="79" spans="1:20" ht="23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9"/>
      <c r="P79" s="19"/>
      <c r="Q79" s="19"/>
      <c r="R79" s="19"/>
      <c r="S79" s="19"/>
      <c r="T79" s="19"/>
    </row>
    <row r="80" spans="1:20" ht="23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9"/>
      <c r="P80" s="19"/>
      <c r="Q80" s="19"/>
      <c r="R80" s="19"/>
      <c r="S80" s="19"/>
      <c r="T80" s="19"/>
    </row>
    <row r="81" spans="1:20" ht="23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9"/>
      <c r="P81" s="19"/>
      <c r="Q81" s="19"/>
      <c r="R81" s="19"/>
      <c r="S81" s="19"/>
      <c r="T81" s="19"/>
    </row>
    <row r="82" spans="1:20" ht="23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9"/>
      <c r="P82" s="19"/>
      <c r="Q82" s="19"/>
      <c r="R82" s="19"/>
      <c r="S82" s="19"/>
      <c r="T82" s="19"/>
    </row>
    <row r="83" spans="1:20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2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20.10000000000000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1"/>
      <c r="M85" s="1"/>
      <c r="N85" s="1"/>
      <c r="O85" s="1"/>
      <c r="P85" s="1"/>
      <c r="Q85" s="21"/>
      <c r="R85" s="1"/>
      <c r="S85" s="1"/>
      <c r="T85" s="1"/>
    </row>
    <row r="86" spans="1:20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1"/>
      <c r="M86" s="1"/>
      <c r="N86" s="1"/>
      <c r="O86" s="1"/>
      <c r="P86" s="1"/>
      <c r="Q86" s="2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1"/>
      <c r="M87" s="1"/>
      <c r="N87" s="1"/>
      <c r="O87" s="1"/>
      <c r="P87" s="1"/>
      <c r="Q87" s="21"/>
      <c r="R87" s="1"/>
      <c r="S87" s="1"/>
      <c r="T87" s="1"/>
    </row>
  </sheetData>
  <mergeCells count="140">
    <mergeCell ref="I57:J57"/>
    <mergeCell ref="L41:T41"/>
    <mergeCell ref="L42:L44"/>
    <mergeCell ref="M42:P42"/>
    <mergeCell ref="Q42:Q44"/>
    <mergeCell ref="R42:T42"/>
    <mergeCell ref="C50:H52"/>
    <mergeCell ref="M50:T50"/>
    <mergeCell ref="A49:H49"/>
    <mergeCell ref="C42:D44"/>
    <mergeCell ref="E41:F41"/>
    <mergeCell ref="E42:F44"/>
    <mergeCell ref="G41:H41"/>
    <mergeCell ref="G42:H44"/>
    <mergeCell ref="I41:J41"/>
    <mergeCell ref="I42:J44"/>
    <mergeCell ref="M43:P44"/>
    <mergeCell ref="K51:R53"/>
    <mergeCell ref="K19:M20"/>
    <mergeCell ref="K33:N33"/>
    <mergeCell ref="K41:K42"/>
    <mergeCell ref="A40:J40"/>
    <mergeCell ref="A22:A25"/>
    <mergeCell ref="B25:C25"/>
    <mergeCell ref="C41:D41"/>
    <mergeCell ref="A41:B41"/>
    <mergeCell ref="E58:G58"/>
    <mergeCell ref="H58:J58"/>
    <mergeCell ref="K58:N58"/>
    <mergeCell ref="D35:J35"/>
    <mergeCell ref="D36:J36"/>
    <mergeCell ref="L40:T40"/>
    <mergeCell ref="D34:J34"/>
    <mergeCell ref="A32:C32"/>
    <mergeCell ref="A33:C33"/>
    <mergeCell ref="A34:C34"/>
    <mergeCell ref="A35:C35"/>
    <mergeCell ref="A57:D57"/>
    <mergeCell ref="E57:G57"/>
    <mergeCell ref="K57:N57"/>
    <mergeCell ref="O57:P57"/>
    <mergeCell ref="A47:T47"/>
    <mergeCell ref="K14:N14"/>
    <mergeCell ref="K13:N13"/>
    <mergeCell ref="K4:L4"/>
    <mergeCell ref="O10:P10"/>
    <mergeCell ref="Q9:T10"/>
    <mergeCell ref="O11:P11"/>
    <mergeCell ref="H16:J16"/>
    <mergeCell ref="K16:M16"/>
    <mergeCell ref="E17:G18"/>
    <mergeCell ref="H17:J18"/>
    <mergeCell ref="K17:M18"/>
    <mergeCell ref="K5:R7"/>
    <mergeCell ref="E16:G16"/>
    <mergeCell ref="E14:G14"/>
    <mergeCell ref="H14:J14"/>
    <mergeCell ref="I11:J11"/>
    <mergeCell ref="E12:G12"/>
    <mergeCell ref="H12:J12"/>
    <mergeCell ref="O32:T32"/>
    <mergeCell ref="O33:T38"/>
    <mergeCell ref="A1:T1"/>
    <mergeCell ref="A16:A20"/>
    <mergeCell ref="B16:D16"/>
    <mergeCell ref="B17:D17"/>
    <mergeCell ref="B19:D19"/>
    <mergeCell ref="B18:D18"/>
    <mergeCell ref="B20:D20"/>
    <mergeCell ref="A11:D11"/>
    <mergeCell ref="A9:D10"/>
    <mergeCell ref="A3:H3"/>
    <mergeCell ref="O9:P9"/>
    <mergeCell ref="A12:A14"/>
    <mergeCell ref="S6:T7"/>
    <mergeCell ref="J4:J7"/>
    <mergeCell ref="B12:D12"/>
    <mergeCell ref="O12:T27"/>
    <mergeCell ref="E11:G11"/>
    <mergeCell ref="E9:N10"/>
    <mergeCell ref="K11:N11"/>
    <mergeCell ref="K12:N12"/>
    <mergeCell ref="E13:G13"/>
    <mergeCell ref="H13:J13"/>
    <mergeCell ref="K38:N38"/>
    <mergeCell ref="B22:F22"/>
    <mergeCell ref="F23:L23"/>
    <mergeCell ref="D24:L24"/>
    <mergeCell ref="D25:L25"/>
    <mergeCell ref="B23:C23"/>
    <mergeCell ref="K32:N32"/>
    <mergeCell ref="D23:E23"/>
    <mergeCell ref="B24:C24"/>
    <mergeCell ref="D32:J32"/>
    <mergeCell ref="D33:J33"/>
    <mergeCell ref="A58:A60"/>
    <mergeCell ref="B58:D58"/>
    <mergeCell ref="B59:D59"/>
    <mergeCell ref="B60:D60"/>
    <mergeCell ref="O58:T73"/>
    <mergeCell ref="A68:A71"/>
    <mergeCell ref="B68:F68"/>
    <mergeCell ref="H68:K68"/>
    <mergeCell ref="B69:C69"/>
    <mergeCell ref="D69:E69"/>
    <mergeCell ref="F69:L69"/>
    <mergeCell ref="B70:C70"/>
    <mergeCell ref="D70:L70"/>
    <mergeCell ref="B71:C71"/>
    <mergeCell ref="D71:L71"/>
    <mergeCell ref="K59:N59"/>
    <mergeCell ref="K60:N60"/>
    <mergeCell ref="H59:J59"/>
    <mergeCell ref="H60:J60"/>
    <mergeCell ref="E59:G59"/>
    <mergeCell ref="E60:G60"/>
    <mergeCell ref="E55:N56"/>
    <mergeCell ref="O55:P55"/>
    <mergeCell ref="Q55:T56"/>
    <mergeCell ref="O56:P56"/>
    <mergeCell ref="A42:B44"/>
    <mergeCell ref="A36:C36"/>
    <mergeCell ref="A29:T30"/>
    <mergeCell ref="R43:T44"/>
    <mergeCell ref="M4:T4"/>
    <mergeCell ref="J50:J53"/>
    <mergeCell ref="K50:L50"/>
    <mergeCell ref="S52:T53"/>
    <mergeCell ref="A55:D56"/>
    <mergeCell ref="B14:D14"/>
    <mergeCell ref="E19:G20"/>
    <mergeCell ref="H19:J20"/>
    <mergeCell ref="B13:D13"/>
    <mergeCell ref="H22:K22"/>
    <mergeCell ref="A38:J38"/>
    <mergeCell ref="A31:T31"/>
    <mergeCell ref="K34:N34"/>
    <mergeCell ref="K35:N35"/>
    <mergeCell ref="K36:N36"/>
    <mergeCell ref="K37:N37"/>
  </mergeCells>
  <phoneticPr fontId="1"/>
  <pageMargins left="0.39370078740157483" right="0.19685039370078741" top="0.47244094488188981" bottom="0" header="0.31496062992125984" footer="0.31496062992125984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一美 永野</dc:creator>
  <cp:lastModifiedBy>一美 永野</cp:lastModifiedBy>
  <cp:lastPrinted>2024-01-04T01:03:41Z</cp:lastPrinted>
  <dcterms:created xsi:type="dcterms:W3CDTF">2023-11-07T02:10:11Z</dcterms:created>
  <dcterms:modified xsi:type="dcterms:W3CDTF">2024-03-10T23:57:37Z</dcterms:modified>
</cp:coreProperties>
</file>